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8195" windowHeight="11010"/>
  </bookViews>
  <sheets>
    <sheet name="p.pow. - wyniki końcowe" sheetId="3" r:id="rId1"/>
  </sheets>
  <calcPr calcId="145621"/>
</workbook>
</file>

<file path=xl/calcChain.xml><?xml version="1.0" encoding="utf-8"?>
<calcChain xmlns="http://schemas.openxmlformats.org/spreadsheetml/2006/main">
  <c r="D22" i="3" l="1"/>
  <c r="D23" i="3" s="1"/>
</calcChain>
</file>

<file path=xl/sharedStrings.xml><?xml version="1.0" encoding="utf-8"?>
<sst xmlns="http://schemas.openxmlformats.org/spreadsheetml/2006/main" count="64" uniqueCount="53">
  <si>
    <t>Nazwa projektu</t>
  </si>
  <si>
    <t>Opis projektu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</si>
  <si>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</si>
  <si>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</si>
  <si>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</si>
  <si>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</si>
  <si>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</si>
  <si>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</si>
  <si>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</si>
  <si>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</si>
  <si>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</si>
  <si>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</si>
  <si>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</si>
  <si>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</si>
  <si>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</si>
  <si>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</si>
  <si>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Powiatowe kolędowanie</t>
  </si>
  <si>
    <t>AMP Czernikowo CUP</t>
  </si>
  <si>
    <t>Wioska średniowieczna i nowożytna przy grodzisku pokasztelańskim w Steklinie</t>
  </si>
  <si>
    <t>Edukacyjne miasteczko wodne</t>
  </si>
  <si>
    <t>Organizacja powiatowych turniejów piłki nożnej dla trzech grup wiekowych.                                                                             Miejsce realizacji: Czernikowo.</t>
  </si>
  <si>
    <t>VI Spotkanie motocyklowe Moto Gostkowo</t>
  </si>
  <si>
    <t>Qulturoweekendy</t>
  </si>
  <si>
    <t>Dzień dla zdrowia</t>
  </si>
  <si>
    <t>Spotkania z muzyką</t>
  </si>
  <si>
    <t>Montaż wiat stadionowych                                                                                   na boisku ,,Marakan" w Chełmży</t>
  </si>
  <si>
    <t>Zakup i montaż 2 wiat stadionowych                                                                                                                        - z pojedynczymi siedziskami dla 8 osób każda -                                                                                              na boisku Marakan w Chełmży.</t>
  </si>
  <si>
    <t xml:space="preserve">Organizacja 5 koncertów kolęd i pastorałek w wykonaniu  kapeli góralskiej w kościołach na terenie Gminy Chełmża. </t>
  </si>
  <si>
    <t>Organizacja Edukacyjnego Miasteczka Wodnego nad Jeziorem Chełmżyńskim obejmującego m.in. montaż wodnego placu zabaw, akcje profilaktyczne dotyczące bezpieczeństwa nad wodą, udzielania pierwszej pomocy, pokazy sprzętu ratowniczego i przeciwpowodziowego. Miejsce realizacji: Chełmża.</t>
  </si>
  <si>
    <t>Wykonanie pszczelich autostrad (pasów łąk kwietnych), budowa i montaż hoteli dla owadów zapylających oraz przeprowadzenie warsztatów z instruktażem proekologicznej rekultywacji nieużytków.                                                                                                                    Miejsce realizacji: Gutowo, Zarośle Cienkie, Olek, gm. Zławieś Wielka i Łysomice.</t>
  </si>
  <si>
    <t xml:space="preserve">I ty możesz zostać strażakiem                                                                                                            - zakup sprzętu wraz z festynem </t>
  </si>
  <si>
    <t>Zakup sprzętu do ratownictwa wysokościowego                                                                                                                wraz z pokazem jego wykorzystania podczas ogólnodostępnego festynu.                                                                                                     Miejsce realizacji: Papowo Toruńskie, gm. Łysomice.</t>
  </si>
  <si>
    <t>Organizacja spotkania motocyklistów                                                                                               z powiatu toruńskiego zakończona koncertem                                                                                                                          Nocnej Zmiany Bluesa.                                                                                                                                               Miejsce realizacji: Gostkowo, gm. Łysomice.</t>
  </si>
  <si>
    <t>Organizacja koncertów zespołu Tribute to Maanam                                                                                             w 3 gminach powiatu toruńskiego: Lubicz, Wielka Nieszawka i Zławieś Wielka.</t>
  </si>
  <si>
    <t>Organizacja koncertów duetu skrzypcowego                                                                                                                                                             "Queens of Violins" w 4 gminach powiatu toruńskiego: Czernikowo, Obrowo, Łysomice i miasto Chełmża.</t>
  </si>
  <si>
    <t>Organizacja akcji profilaktycznej poświęcona zdrowiu                                                                           i aktywności fizycznej, w ramach której zaplanowano                                          m.in. spotkania z lekarzami specjalistami oraz pokazy                                     z zakresu pierwszej pomocy przedmedycznej                                                                                                         i instruktaż marszu nordic walking.                                                                                      Miejsce realizacji: Obrowo.</t>
  </si>
  <si>
    <t>Zaprezentowanie przy dawnym grodzisku pokasztelańskim nad jeziorem Steklińskim inscenizacji średniowiecznej związanej z grodziskiem, obyczajami,                                                                     zwyczajami i zajęciami ludzi w średniowieczu                                                                           i początku epoki nowożytnej.                                                                                                                                              Miejsce realizacji zadania: Steklin, gmina Czernikowo.</t>
  </si>
  <si>
    <t>Szacunkowy  koszt realizacji projektu                                                                     z budżetu obywatelskiego</t>
  </si>
  <si>
    <t>Pszczele autostrady                                                                                                                                   - rekultywacja nieużytków                                                                                                             z warsztatami edukacyjnymi</t>
  </si>
  <si>
    <t>Koncerty Orkiestry Dętej                                                                                                              Gminy Zławieś Wielka dla mieszkańców powiatu toruńskiego</t>
  </si>
  <si>
    <t>Koncerty Orkiestry Dętej Gminy Zławieś Wielka na                                                                                  5 uroczystościach na terenie powiatu toruńskiego.</t>
  </si>
  <si>
    <t xml:space="preserve">Archipelag artystycznych marzeń -                                                                                                          Wyspa III: Poeci międzywojnia -                                                                      współczesne interpretacje -                                                                                                                  koncert Adama Struga z zespołem </t>
  </si>
  <si>
    <t>Organizacja koncertu Adama Struga wraz z zespołem połączona z warsztatami muzycznymi oraz konkursami muzycznymi i plastycznymi dla dzieci i młodzieży.                                                                                    Miejsce realizacji: Czernikowo.</t>
  </si>
  <si>
    <t>Końcowe wyniki głosowania                                                                                                                                                                                                                                                              na projekty planowane do realizacji z budżetu obywatelskiego powiatu toruńskiego 2022</t>
  </si>
  <si>
    <t>Liczba oddanych głosów</t>
  </si>
  <si>
    <t>Czy projekt będzie realizowany?</t>
  </si>
  <si>
    <t>Środki niewykorzystane</t>
  </si>
  <si>
    <t>PULA POWIATOWA</t>
  </si>
  <si>
    <t>TAK</t>
  </si>
  <si>
    <t>Wartość zwycięskich projektów do zrealizowania                                                                                                                                                                                                                   z budżetu obywatelskiego powiatu toruńskiego 2022</t>
  </si>
  <si>
    <t>NIE                                                                           (wyczerpana pula)</t>
  </si>
  <si>
    <t>(kolorem żółtym zaznaczono projekty, które zrealizowane zostaną z budżetu obywatelskiego powiatu toruńskiego 2022)</t>
  </si>
  <si>
    <t>Pula środków przeznaczona na realizację projektów z puli powiatowej                                                                                                                            (limit środków zarezerwowany w puli powiatowej - 130 tys zł plus niewykorzystane środki z puli lokalnej - 45 468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</si>
</sst>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5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Border="1" applyAlignment="1">
      <alignment horizontal="center" wrapText="1"/>
    </xf>
    <xf numFmtId="3" fontId="2" fillId="0" borderId="0" xfId="0" applyNumberFormat="1" applyFont="1" applyBorder="1"/>
    <xf numFmtId="0" fontId="7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06" zoomScaleNormal="106" workbookViewId="0">
      <selection activeCell="C8" sqref="C8"/>
    </sheetView>
  </sheetViews>
  <sheetFormatPr defaultRowHeight="15"/>
  <cols>
    <col min="1" max="1" width="4.42578125" style="1" customWidth="1"/>
    <col min="2" max="2" width="34.85546875" style="1" customWidth="1"/>
    <col min="3" max="3" width="54.140625" style="1" customWidth="1"/>
    <col min="4" max="4" width="15.28515625" style="2" customWidth="1"/>
    <col min="5" max="5" width="14.5703125" style="2" customWidth="1"/>
    <col min="6" max="6" width="16.42578125" style="1" customWidth="1"/>
    <col min="7" max="16384" width="9.140625" style="1"/>
  </cols>
  <sheetData>
    <row r="1" spans="1:6" ht="45" customHeight="1">
      <c r="A1" s="25" t="s">
        <v>43</v>
      </c>
      <c r="B1" s="25"/>
      <c r="C1" s="25"/>
      <c r="D1" s="25"/>
      <c r="E1" s="25"/>
      <c r="F1" s="25"/>
    </row>
    <row r="2" spans="1:6">
      <c r="A2" s="6"/>
      <c r="B2" s="6"/>
      <c r="C2" s="6"/>
      <c r="D2" s="8"/>
      <c r="E2" s="8"/>
      <c r="F2" s="6"/>
    </row>
    <row r="3" spans="1:6" ht="19.5" customHeight="1">
      <c r="A3" s="25" t="s">
        <v>47</v>
      </c>
      <c r="B3" s="25"/>
      <c r="C3" s="25"/>
      <c r="D3" s="25"/>
      <c r="E3" s="25"/>
      <c r="F3" s="25"/>
    </row>
    <row r="4" spans="1:6" ht="19.5">
      <c r="A4" s="7"/>
      <c r="B4" s="7"/>
      <c r="C4" s="7"/>
      <c r="D4" s="7"/>
      <c r="E4" s="7"/>
      <c r="F4" s="7"/>
    </row>
    <row r="5" spans="1:6" ht="25.5" customHeight="1">
      <c r="A5" s="26" t="s">
        <v>51</v>
      </c>
      <c r="B5" s="26"/>
      <c r="C5" s="26"/>
      <c r="D5" s="26"/>
      <c r="E5" s="26"/>
      <c r="F5" s="26"/>
    </row>
    <row r="6" spans="1:6" ht="17.25" thickBot="1">
      <c r="A6" s="9"/>
      <c r="B6" s="10"/>
      <c r="C6" s="10"/>
      <c r="D6" s="10"/>
      <c r="E6" s="10"/>
      <c r="F6" s="10"/>
    </row>
    <row r="7" spans="1:6" ht="60">
      <c r="A7" s="11" t="s">
        <v>2</v>
      </c>
      <c r="B7" s="12" t="s">
        <v>0</v>
      </c>
      <c r="C7" s="12" t="s">
        <v>1</v>
      </c>
      <c r="D7" s="13" t="s">
        <v>37</v>
      </c>
      <c r="E7" s="14" t="s">
        <v>44</v>
      </c>
      <c r="F7" s="15" t="s">
        <v>45</v>
      </c>
    </row>
    <row r="8" spans="1:6" ht="54" customHeight="1">
      <c r="A8" s="17" t="s">
        <v>3</v>
      </c>
      <c r="B8" s="18" t="s">
        <v>39</v>
      </c>
      <c r="C8" s="18" t="s">
        <v>40</v>
      </c>
      <c r="D8" s="19">
        <v>16000</v>
      </c>
      <c r="E8" s="19">
        <v>546</v>
      </c>
      <c r="F8" s="20" t="s">
        <v>48</v>
      </c>
    </row>
    <row r="9" spans="1:6" ht="51" customHeight="1">
      <c r="A9" s="17" t="s">
        <v>4</v>
      </c>
      <c r="B9" s="18" t="s">
        <v>17</v>
      </c>
      <c r="C9" s="18" t="s">
        <v>20</v>
      </c>
      <c r="D9" s="19">
        <v>14140</v>
      </c>
      <c r="E9" s="19">
        <v>478</v>
      </c>
      <c r="F9" s="20" t="s">
        <v>48</v>
      </c>
    </row>
    <row r="10" spans="1:6" ht="94.5">
      <c r="A10" s="17" t="s">
        <v>5</v>
      </c>
      <c r="B10" s="18" t="s">
        <v>19</v>
      </c>
      <c r="C10" s="18" t="s">
        <v>28</v>
      </c>
      <c r="D10" s="19">
        <v>20000</v>
      </c>
      <c r="E10" s="19">
        <v>428</v>
      </c>
      <c r="F10" s="20" t="s">
        <v>48</v>
      </c>
    </row>
    <row r="11" spans="1:6" ht="56.25" customHeight="1">
      <c r="A11" s="17" t="s">
        <v>6</v>
      </c>
      <c r="B11" s="18" t="s">
        <v>16</v>
      </c>
      <c r="C11" s="18" t="s">
        <v>27</v>
      </c>
      <c r="D11" s="19">
        <v>14900</v>
      </c>
      <c r="E11" s="19">
        <v>392</v>
      </c>
      <c r="F11" s="20" t="s">
        <v>48</v>
      </c>
    </row>
    <row r="12" spans="1:6" ht="75" customHeight="1">
      <c r="A12" s="17" t="s">
        <v>7</v>
      </c>
      <c r="B12" s="18" t="s">
        <v>22</v>
      </c>
      <c r="C12" s="18" t="s">
        <v>34</v>
      </c>
      <c r="D12" s="19">
        <v>20000</v>
      </c>
      <c r="E12" s="19">
        <v>380</v>
      </c>
      <c r="F12" s="20" t="s">
        <v>48</v>
      </c>
    </row>
    <row r="13" spans="1:6" ht="63">
      <c r="A13" s="17" t="s">
        <v>8</v>
      </c>
      <c r="B13" s="18" t="s">
        <v>30</v>
      </c>
      <c r="C13" s="18" t="s">
        <v>31</v>
      </c>
      <c r="D13" s="19">
        <v>20000</v>
      </c>
      <c r="E13" s="19">
        <v>352</v>
      </c>
      <c r="F13" s="20" t="s">
        <v>48</v>
      </c>
    </row>
    <row r="14" spans="1:6" ht="66.75" customHeight="1">
      <c r="A14" s="17" t="s">
        <v>9</v>
      </c>
      <c r="B14" s="18" t="s">
        <v>24</v>
      </c>
      <c r="C14" s="18" t="s">
        <v>33</v>
      </c>
      <c r="D14" s="19">
        <v>20000</v>
      </c>
      <c r="E14" s="19">
        <v>340</v>
      </c>
      <c r="F14" s="20" t="s">
        <v>48</v>
      </c>
    </row>
    <row r="15" spans="1:6" ht="94.5">
      <c r="A15" s="17" t="s">
        <v>10</v>
      </c>
      <c r="B15" s="18" t="s">
        <v>23</v>
      </c>
      <c r="C15" s="18" t="s">
        <v>35</v>
      </c>
      <c r="D15" s="19">
        <v>10000</v>
      </c>
      <c r="E15" s="19">
        <v>335</v>
      </c>
      <c r="F15" s="20" t="s">
        <v>48</v>
      </c>
    </row>
    <row r="16" spans="1:6" ht="68.25" customHeight="1">
      <c r="A16" s="17" t="s">
        <v>11</v>
      </c>
      <c r="B16" s="18" t="s">
        <v>25</v>
      </c>
      <c r="C16" s="18" t="s">
        <v>26</v>
      </c>
      <c r="D16" s="19">
        <v>20000</v>
      </c>
      <c r="E16" s="19">
        <v>279</v>
      </c>
      <c r="F16" s="20" t="s">
        <v>48</v>
      </c>
    </row>
    <row r="17" spans="1:6" ht="94.5">
      <c r="A17" s="17" t="s">
        <v>12</v>
      </c>
      <c r="B17" s="18" t="s">
        <v>38</v>
      </c>
      <c r="C17" s="18" t="s">
        <v>29</v>
      </c>
      <c r="D17" s="19">
        <v>19939</v>
      </c>
      <c r="E17" s="19">
        <v>272</v>
      </c>
      <c r="F17" s="20" t="s">
        <v>48</v>
      </c>
    </row>
    <row r="18" spans="1:6" ht="94.5">
      <c r="A18" s="3" t="s">
        <v>13</v>
      </c>
      <c r="B18" s="4" t="s">
        <v>18</v>
      </c>
      <c r="C18" s="4" t="s">
        <v>36</v>
      </c>
      <c r="D18" s="5">
        <v>16000</v>
      </c>
      <c r="E18" s="5">
        <v>173</v>
      </c>
      <c r="F18" s="16" t="s">
        <v>50</v>
      </c>
    </row>
    <row r="19" spans="1:6" ht="65.25" customHeight="1">
      <c r="A19" s="3" t="s">
        <v>14</v>
      </c>
      <c r="B19" s="4" t="s">
        <v>21</v>
      </c>
      <c r="C19" s="4" t="s">
        <v>32</v>
      </c>
      <c r="D19" s="5">
        <v>8861</v>
      </c>
      <c r="E19" s="5">
        <v>95</v>
      </c>
      <c r="F19" s="16" t="s">
        <v>50</v>
      </c>
    </row>
    <row r="20" spans="1:6" ht="63">
      <c r="A20" s="3" t="s">
        <v>15</v>
      </c>
      <c r="B20" s="4" t="s">
        <v>41</v>
      </c>
      <c r="C20" s="4" t="s">
        <v>42</v>
      </c>
      <c r="D20" s="5">
        <v>18015</v>
      </c>
      <c r="E20" s="5">
        <v>45</v>
      </c>
      <c r="F20" s="16" t="s">
        <v>50</v>
      </c>
    </row>
    <row r="21" spans="1:6" ht="58.5" customHeight="1">
      <c r="A21" s="27" t="s">
        <v>52</v>
      </c>
      <c r="B21" s="28"/>
      <c r="C21" s="28"/>
      <c r="D21" s="31">
        <v>175468</v>
      </c>
      <c r="E21" s="31"/>
      <c r="F21" s="32"/>
    </row>
    <row r="22" spans="1:6" ht="58.5" customHeight="1">
      <c r="A22" s="27" t="s">
        <v>49</v>
      </c>
      <c r="B22" s="28"/>
      <c r="C22" s="28"/>
      <c r="D22" s="21">
        <f>SUM(D8:D17)</f>
        <v>174979</v>
      </c>
      <c r="E22" s="21"/>
      <c r="F22" s="22"/>
    </row>
    <row r="23" spans="1:6" ht="59.25" customHeight="1" thickBot="1">
      <c r="A23" s="29" t="s">
        <v>46</v>
      </c>
      <c r="B23" s="30"/>
      <c r="C23" s="30"/>
      <c r="D23" s="23">
        <f>D21-D22</f>
        <v>489</v>
      </c>
      <c r="E23" s="23"/>
      <c r="F23" s="24"/>
    </row>
  </sheetData>
  <sortState ref="A1:F23">
    <sortCondition descending="1" ref="E1:E23"/>
  </sortState>
  <mergeCells count="9">
    <mergeCell ref="D22:F22"/>
    <mergeCell ref="D23:F23"/>
    <mergeCell ref="A1:F1"/>
    <mergeCell ref="A3:F3"/>
    <mergeCell ref="A5:F5"/>
    <mergeCell ref="A21:C21"/>
    <mergeCell ref="A23:C23"/>
    <mergeCell ref="A22:C22"/>
    <mergeCell ref="D21:F21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p.pow. - wyniki końcowe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j.rybitwa</dc:creator>
  <cp:lastModifiedBy>Joanna Rybitwa</cp:lastModifiedBy>
  <cp:lastPrinted>2021-12-14T10:39:11Z</cp:lastPrinted>
  <dcterms:created xsi:type="dcterms:W3CDTF">2019-08-13T12:52:49Z</dcterms:created>
  <dcterms:modified xsi:type="dcterms:W3CDTF">2021-12-15T08:59:17Z</dcterms:modified>
</cp:coreProperties>
</file>