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I:\!Rok 2020\PZD 11.252. Zamówienia publiczne\PZD 11.252.3. Postepowania powyżej progu 30 tyś euro\PZD 11.252.3.3 Remont drogi powiatowej nr 2046 na dł. 695 mb\"/>
    </mc:Choice>
  </mc:AlternateContent>
  <xr:revisionPtr revIDLastSave="0" documentId="13_ncr:1_{7B5B8C9F-5ABF-4A56-9EB3-4694C085C396}" xr6:coauthVersionLast="45" xr6:coauthVersionMax="45" xr10:uidLastSave="{00000000-0000-0000-0000-000000000000}"/>
  <bookViews>
    <workbookView xWindow="-120" yWindow="-120" windowWidth="20640" windowHeight="117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11" i="1"/>
  <c r="F9" i="1"/>
  <c r="F4" i="1"/>
  <c r="F5" i="1"/>
  <c r="F6" i="1"/>
  <c r="F7" i="1"/>
  <c r="F8" i="1"/>
</calcChain>
</file>

<file path=xl/sharedStrings.xml><?xml version="1.0" encoding="utf-8"?>
<sst xmlns="http://schemas.openxmlformats.org/spreadsheetml/2006/main" count="22" uniqueCount="18">
  <si>
    <t>L.p.</t>
  </si>
  <si>
    <t>Nazwa robót</t>
  </si>
  <si>
    <t>Jedn.</t>
  </si>
  <si>
    <t>Ilość</t>
  </si>
  <si>
    <t>Cena jedn.</t>
  </si>
  <si>
    <t xml:space="preserve"> Wartość netto </t>
  </si>
  <si>
    <t xml:space="preserve">Oczyszczenie i skropienie nawierzchni emulsją </t>
  </si>
  <si>
    <t>m2</t>
  </si>
  <si>
    <t>SUMA netto</t>
  </si>
  <si>
    <t>wartość VAT 23%</t>
  </si>
  <si>
    <t>SUMA brutto</t>
  </si>
  <si>
    <t>Roboty pomiarowe przy liniowych robotach ziemnych</t>
  </si>
  <si>
    <t>km</t>
  </si>
  <si>
    <t>Wykonanie remontu na drodze powiatowej nr 2046C Walentowo - Osówka na odc. 1+805 do 2+500 na dł. 0,965 km</t>
  </si>
  <si>
    <t>Ułożenie nawierzchni w-wy ścieralnej o średniej grubości 5 cm (125 kg/m2)</t>
  </si>
  <si>
    <t>Frezowanie nawierzchni bitumicznej o średniej gr. 5 cm. Z wywozem materiału z rozbiórki</t>
  </si>
  <si>
    <t xml:space="preserve">Ułożenie geosiatki szklanej wstępnie powlekana asfaltem o wytrzymałości na rozciąganie ≥ 120 kN/m                                    </t>
  </si>
  <si>
    <t>Wykonanie poboczy z tłucznia kamiennego frakcji 0-63mm - warstwa górna o gr. 10 cm po uwałowaniu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</si>
</sst>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1" applyFont="1" applyBorder="1"/>
    <xf numFmtId="44" fontId="0" fillId="0" borderId="1" xfId="1" applyFon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tabSelected="1" workbookViewId="0">
      <selection activeCell="B8" sqref="B8"/>
    </sheetView>
  </sheetViews>
  <sheetFormatPr defaultRowHeight="15" x14ac:dyDescent="0.25"/>
  <cols>
    <col min="1" max="1" width="4.28515625" customWidth="1"/>
    <col min="2" max="2" width="51.85546875" customWidth="1"/>
    <col min="3" max="3" width="5.7109375" customWidth="1"/>
    <col min="4" max="4" width="11.5703125" customWidth="1"/>
    <col min="5" max="5" width="12.140625" customWidth="1"/>
    <col min="6" max="6" width="15" customWidth="1"/>
  </cols>
  <sheetData>
    <row r="1" spans="1:6" ht="45.75" customHeight="1" x14ac:dyDescent="0.25">
      <c r="A1" s="9" t="s">
        <v>13</v>
      </c>
      <c r="B1" s="9"/>
      <c r="C1" s="9"/>
      <c r="D1" s="9"/>
      <c r="E1" s="9"/>
      <c r="F1" s="9"/>
    </row>
    <row r="2" spans="1:6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5">
      <c r="A3" s="5">
        <v>1</v>
      </c>
      <c r="B3" s="1" t="s">
        <v>11</v>
      </c>
      <c r="C3" s="5" t="s">
        <v>12</v>
      </c>
      <c r="D3" s="1">
        <v>0.69499999999999995</v>
      </c>
      <c r="E3" s="6"/>
      <c r="F3" s="7"/>
    </row>
    <row r="4" spans="1:6" ht="30" x14ac:dyDescent="0.25">
      <c r="A4" s="5">
        <v>2</v>
      </c>
      <c r="B4" s="2" t="s">
        <v>15</v>
      </c>
      <c r="C4" s="5" t="s">
        <v>7</v>
      </c>
      <c r="D4" s="1">
        <v>50</v>
      </c>
      <c r="E4" s="6"/>
      <c r="F4" s="7">
        <f t="shared" ref="F4:F8" si="0">E4*D4</f>
        <v>0</v>
      </c>
    </row>
    <row r="5" spans="1:6" ht="20.25" customHeight="1" x14ac:dyDescent="0.25">
      <c r="A5" s="5">
        <v>3</v>
      </c>
      <c r="B5" s="2" t="s">
        <v>6</v>
      </c>
      <c r="C5" s="5" t="s">
        <v>7</v>
      </c>
      <c r="D5" s="3">
        <v>3475</v>
      </c>
      <c r="E5" s="6"/>
      <c r="F5" s="7">
        <f t="shared" si="0"/>
        <v>0</v>
      </c>
    </row>
    <row r="6" spans="1:6" ht="32.25" customHeight="1" x14ac:dyDescent="0.25">
      <c r="A6" s="5">
        <v>4</v>
      </c>
      <c r="B6" s="2" t="s">
        <v>16</v>
      </c>
      <c r="C6" s="5" t="s">
        <v>7</v>
      </c>
      <c r="D6" s="3">
        <v>3475</v>
      </c>
      <c r="E6" s="6"/>
      <c r="F6" s="7">
        <f t="shared" si="0"/>
        <v>0</v>
      </c>
    </row>
    <row r="7" spans="1:6" ht="30" customHeight="1" x14ac:dyDescent="0.25">
      <c r="A7" s="5">
        <v>5</v>
      </c>
      <c r="B7" s="2" t="s">
        <v>14</v>
      </c>
      <c r="C7" s="5" t="s">
        <v>7</v>
      </c>
      <c r="D7" s="3">
        <v>3475</v>
      </c>
      <c r="E7" s="6"/>
      <c r="F7" s="7">
        <f t="shared" si="0"/>
        <v>0</v>
      </c>
    </row>
    <row r="8" spans="1:6" ht="30" customHeight="1" x14ac:dyDescent="0.25">
      <c r="A8" s="5">
        <v>6</v>
      </c>
      <c r="B8" s="2" t="s">
        <v>17</v>
      </c>
      <c r="C8" s="5" t="s">
        <v>7</v>
      </c>
      <c r="D8" s="3">
        <v>1390</v>
      </c>
      <c r="E8" s="6"/>
      <c r="F8" s="7">
        <f t="shared" si="0"/>
        <v>0</v>
      </c>
    </row>
    <row r="9" spans="1:6" ht="35.25" customHeight="1" x14ac:dyDescent="0.25">
      <c r="D9" s="10" t="s">
        <v>8</v>
      </c>
      <c r="E9" s="11"/>
      <c r="F9" s="8">
        <f>SUM(F3:F8)</f>
        <v>0</v>
      </c>
    </row>
    <row r="10" spans="1:6" x14ac:dyDescent="0.25">
      <c r="D10" s="10"/>
      <c r="E10" s="12"/>
      <c r="F10" s="11"/>
    </row>
    <row r="11" spans="1:6" x14ac:dyDescent="0.25">
      <c r="D11" s="10" t="s">
        <v>9</v>
      </c>
      <c r="E11" s="11"/>
      <c r="F11" s="8">
        <f>F9*23%</f>
        <v>0</v>
      </c>
    </row>
    <row r="12" spans="1:6" x14ac:dyDescent="0.25">
      <c r="D12" s="10" t="s">
        <v>10</v>
      </c>
      <c r="E12" s="11"/>
      <c r="F12" s="8">
        <f>F11+F9</f>
        <v>0</v>
      </c>
    </row>
  </sheetData>
  <mergeCells count="5">
    <mergeCell ref="A1:F1"/>
    <mergeCell ref="D9:E9"/>
    <mergeCell ref="D10:F10"/>
    <mergeCell ref="D11:E11"/>
    <mergeCell ref="D12:E12"/>
  </mergeCells>
  <pageMargins left="0.7" right="0.7" top="0.75" bottom="0.75" header="0.3" footer="0.3"/>
  <pageSetup paperSize="9" scale="8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Sebastian</cp:lastModifiedBy>
  <cp:lastPrinted>2020-05-11T08:06:28Z</cp:lastPrinted>
  <dcterms:created xsi:type="dcterms:W3CDTF">2015-06-05T18:19:34Z</dcterms:created>
  <dcterms:modified xsi:type="dcterms:W3CDTF">2020-05-11T08:06:34Z</dcterms:modified>
</cp:coreProperties>
</file>