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17400" windowHeight="9720"/>
  </bookViews>
  <sheets>
    <sheet name="p.lokalna" sheetId="1" r:id="rId1"/>
  </sheets>
  <calcPr calcId="144525"/>
</workbook>
</file>

<file path=xl/calcChain.xml><?xml version="1.0" encoding="utf-8"?>
<calcChain xmlns="http://schemas.openxmlformats.org/spreadsheetml/2006/main">
  <c r="D28" i="1" l="1"/>
  <c r="D49" i="1" s="1"/>
</calcChain>
</file>

<file path=xl/comments1.xml><?xml version="1.0" encoding="utf-8"?>
<comments xmlns="http://schemas.openxmlformats.org/spreadsheetml/2006/main">
  <authors>
    <author>Starostwo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38"/>
          </rPr>
          <t>Starostwo: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<sst xmlns="http://schemas.openxmlformats.org/spreadsheetml/2006/main" count="143" uniqueCount="77">
  <si>
    <t>1.</t>
  </si>
  <si>
    <t xml:space="preserve">Zorganizowanie dla mieszkańców gminy Czernikowo biegu na 10 km wraz z zawodami sportowymi dla dzieci i młodzieży. Miejsce realizacji: Czernikowo. </t>
  </si>
  <si>
    <t>2.</t>
  </si>
  <si>
    <t>3.</t>
  </si>
  <si>
    <t>4.</t>
  </si>
  <si>
    <t>Organizacja cyklu trzech rajdów rowerowych po gminach powiatu toruńskiego</t>
  </si>
  <si>
    <t>Miasto Chełmża</t>
  </si>
  <si>
    <t>Festyn rodzinny</t>
  </si>
  <si>
    <t>Gmina Chełmża</t>
  </si>
  <si>
    <t>Siłownia terenowa ogólnodostępna dla mieszkańców powiatu toruńskiego</t>
  </si>
  <si>
    <t>Pula środków:</t>
  </si>
  <si>
    <t>Lp.</t>
  </si>
  <si>
    <t>Nazwa zadania</t>
  </si>
  <si>
    <t>Opis zadania</t>
  </si>
  <si>
    <t>Gmina Czernikowo</t>
  </si>
  <si>
    <t>Gmina Obrowo</t>
  </si>
  <si>
    <t>Gmina Lubicz</t>
  </si>
  <si>
    <t>Gmina Łysomice</t>
  </si>
  <si>
    <t>Gmina Łubianka</t>
  </si>
  <si>
    <t>Gmina Wielka Nieszawka</t>
  </si>
  <si>
    <t>Gmina Zławieś Wielka</t>
  </si>
  <si>
    <t>Szkolenie z zakresu pierwszej pomocy przedmedycznej</t>
  </si>
  <si>
    <t>Zakup i montaż wyposażenia placu zabaw w Silno</t>
  </si>
  <si>
    <t>Budowa placu zabaw w Wymysłowie</t>
  </si>
  <si>
    <t>Muzyka z przesłaniem - koncert Tomka Kamińskiego</t>
  </si>
  <si>
    <t>Organizacja koncertu Tomka Kamińskiego dla około 300 mieszkańców gminy Łysomice. Miejsce realizacji: Łysomice</t>
  </si>
  <si>
    <t>W zdrowym ciele zdrowy duch - z każdej rodziny ćwiczymy po dwóch</t>
  </si>
  <si>
    <t>IV Święto Truskawki</t>
  </si>
  <si>
    <t>Spływ kajakowy zakątkami gminy Lubicz</t>
  </si>
  <si>
    <t>Koncerty dla mieszkańców gminy Zławieś Wielka</t>
  </si>
  <si>
    <t>Święto flagi RP na sportowo - piknik</t>
  </si>
  <si>
    <t>Koncert na 150 - organizacja jubileuszowego koncertu z okazji 150-lecia Powiatowej i Miejskiej Orkiestry Dętej z Chełmży</t>
  </si>
  <si>
    <t>Festiwal smaków</t>
  </si>
  <si>
    <t>Relaks w zielonej oazie</t>
  </si>
  <si>
    <t>Centrum Mobilnej Aktywności</t>
  </si>
  <si>
    <t>Turniej łuczniczy, gry i zabawy plebejskie oraz pływanie łodzią po jeziorze Steklińskim</t>
  </si>
  <si>
    <t>Objazdowa galeria fotografii z najpiękniejszymi zakątkami gminy Lubicz poprzedzona profesjonalnym kursem fotograficznym. Miejsce realizacji: Gmina Lubicz</t>
  </si>
  <si>
    <t>Piknik rodzinny - Bawimy się i uczymy ze służbami mundurowymi</t>
  </si>
  <si>
    <t>Chrońmy Dziedzictwo Narodowe - Wieczornica Niepodległościowa</t>
  </si>
  <si>
    <t>Organizacja 6 godzinnego szkolenia z zakresu pierwszej pomocy przedmedycznej dla 15 osób. Miejsce realizacji: Łysomice</t>
  </si>
  <si>
    <t xml:space="preserve">Organizacja 3 miesięcznych zajęć łączących ze sobą elementy aerobiku i tańca (Zumba). Planuje się, iż w zajęciach udział wezmą rodziny np. mama z córka, babcia z wnuczką. Miejsce realizacji: Sławkowo </t>
  </si>
  <si>
    <t>W zdrowym ciele zdrowy duch - Pierwsza Czernikowska 10-tka</t>
  </si>
  <si>
    <t>Organizacja pikniku sportowego z okazji obchodów święta flagi. Miejsce realizacji Zławieś Wielka</t>
  </si>
  <si>
    <t>Organizacja festiwalu i warsztatów smaku składającego się z 4 części obejmującego kuchnię staropolską i tradycyjną, orientalną, iberoamerykańską oraz festiwal nalewek. Planuje się także konkurs wyrobów przygotowanych przez uczestników. Miejsce realizacji: Krobia</t>
  </si>
  <si>
    <t>Organizacja cyklu trzech rajdów rowerowych po gminie Zławieś Wielka wraz z konkursami towarzyszącymi dla uczestników.</t>
  </si>
  <si>
    <t>Flora i fauna naszego lasu - rajd rowerowy</t>
  </si>
  <si>
    <t>Organizacja spływu kajakowego na trasie Młyniec - Złotoria zakończonego ogniskiem nad brzegiem Drwęcy na wysokości ruin zamku w Złotorii</t>
  </si>
  <si>
    <t>Umiem pomóc - szkolenie z zakresu pierwszej pomocy</t>
  </si>
  <si>
    <t>Organizacja 24 spotkań animacyjno-integracyjnych dla dzieci i seniorów z gminy Wielka Nieszawka. Miejsce realizacji: Mała Nieszawka, Wielka Nieszawka, Cierpice</t>
  </si>
  <si>
    <t>Senior atrakcyjny i zdrowy</t>
  </si>
  <si>
    <t xml:space="preserve">Zajęcia teoretyczne i praktyczne dla seniorów w zakresie profilaktyki zdrowotnej obejmujące m.in.. spotkania z dietetykiem, trening ruchowy, techniki relaksacyjne. Miejsce realizacji: Kopanino, Złotoria, Lubicz </t>
  </si>
  <si>
    <t>Artystyczne dzieci - Gminny Dzień Przedszkolaka</t>
  </si>
  <si>
    <t>Organizacja Gminnego Dnia Przedszkolaka poprzedzona realizacją zajęć rozwijających talenty dla dzieci w wieku 3-5 lat z terenu gminy Obrowo. Miejsce realizacji: Brzozówka</t>
  </si>
  <si>
    <t>Gmina Lubicz w obiektywnie - objazdowa galeria fotografii</t>
  </si>
  <si>
    <t>Utworzenie infrastruktury rekreacyjnej służącej do relaksu i wypoczynku poprzez montaż ławek  ze stolikami i donicami z zielenią. Miejsce realizacji: Chełmża, Zespół Szkół Ponadgimnazjalnych</t>
  </si>
  <si>
    <t>Mały siatkarz</t>
  </si>
  <si>
    <t>Organizacja festynu rodzinnego. Festyn skierowany jest do uczniów i rodziców Szkoły Podstawowej w Turznie jako forma integracji rodzin przez wspólna zabawę i spędzanie wolnego czasu. Miejsce realizacji: Turzno</t>
  </si>
  <si>
    <t>Organizacja rajdu rowerowego na trasie Brzozówka-Osiek nad Wisłą połączony ze zwiedzaniem Osieckiej Izby Regionalnej oraz ogniskiem nad jeziorem w Osieku</t>
  </si>
  <si>
    <t>Regionalne smaki w Papowie Toruńskim</t>
  </si>
  <si>
    <t>Zajęcia sportowe w zakresie piłki siatkowej dla dzieci w wieku szkolnym z gminy Wielka Nieszawka</t>
  </si>
  <si>
    <t>Wynik weryfikacji formalnej</t>
  </si>
  <si>
    <t>Dostępna pula środków OGÓŁEM:</t>
  </si>
  <si>
    <t>wniosek przyjęty</t>
  </si>
  <si>
    <t>x</t>
  </si>
  <si>
    <t>Warsztaty kulinarne dla 20 mieszkańców gminy Łysomice. Zadanie ma na celu podniesienie wiedzy na temat kuchni regionalnej i tradycji kulinarnych regionu oraz podniesienie poziomu aktywizacji społeczno-kulturalnej oraz integracji międzypokoleniowej.                                             Miejsce realizacji: Papowo Toruńskie</t>
  </si>
  <si>
    <t>Lista pozytywnie zweryfikowanych zadań z puli lokalnej                                                                                                                                                 planowanych do realizacji z budżetu obywatelskiego w 2018 r.</t>
  </si>
  <si>
    <t>Szacunkowy koszt realizacji zadania                                                z budżetu obywatelskiego</t>
  </si>
  <si>
    <t>Zakup i montaż elementów placu zabaw                                                                                  w Wymysłowie</t>
  </si>
  <si>
    <t>Organizacja szkolenia z zakresu pierwszej pomocy przedmedycznej dla 75 osób. Szkolenie jednodniowe, obejmujące teorię oraz zajęcia praktyczne w grupach.                                                          Miejsce realizacji: Mała Nieszawka</t>
  </si>
  <si>
    <t>Organizacja Wieczornicy o charakterze patriotycznym wieńczącej rajd rowerowy sołectw pod hasłem "Rajd Niepodległości".                                                                             Miejsce realizacji: Mała Nieszawka</t>
  </si>
  <si>
    <t>Zakup i montaż wyposażenia placu zabaw                                                   w Silnie</t>
  </si>
  <si>
    <t xml:space="preserve"> Organizacja jubileuszowego koncertu z okazji                                                                 150-lecia Powiatowej i Miejskiej Orkiestry Dętej                                                            z Chełmży. Miejsce realizacji: ChOK w Chełmży</t>
  </si>
  <si>
    <t>Montaż siłowni zewnętrznej na terenie rekreacyjnym przy świetlicy wiejskiej                                                        w Brąchnówku</t>
  </si>
  <si>
    <t>Organizacja festynu rekreacyjno-sportowego                                                       z truskawką w roli głównej. Miejsce realizacji: Bielczyny</t>
  </si>
  <si>
    <t>Pokazy i szkolenia przeprowadzane przez służby mundurowe podczas pikniku rodzinnego                                                        w Kończewicach</t>
  </si>
  <si>
    <t>Organizacja turnieju łuczniczego, pokazy                                                                     i warsztaty łucznicze oraz warsztaty budowania łodzi techniką dłubankową. Całość uzupełnią gry                                       i zabawy plebejskie oraz pokaz tańca  średniowiecznego. Miejsce realizacji: Jezioro Steklin i grodzisko Steklin Niedźwiedź</t>
  </si>
  <si>
    <t>Organizacja minimum 5 koncertów Orkiestry Dętej dla mieszkańców gminy Zławieś Wielka uświetniających spotkania okolicznościowe                                                             w gminie.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</si>
</sst>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zcionka tekstu podstawowego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C00000"/>
      <name val="Czcionka tekstu podstawowego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5" fillId="5" borderId="8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5" fillId="2" borderId="22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topLeftCell="A46" zoomScale="115" zoomScaleNormal="115" workbookViewId="0">
      <selection activeCell="D63" sqref="D63"/>
    </sheetView>
  </sheetViews>
  <sheetFormatPr defaultRowHeight="14.25"/>
  <cols>
    <col min="1" max="1" width="4.25" style="1" customWidth="1"/>
    <col min="2" max="2" width="35.875" style="1" customWidth="1"/>
    <col min="3" max="3" width="40.875" style="1" customWidth="1"/>
    <col min="4" max="4" width="15.75" style="2" customWidth="1"/>
    <col min="5" max="5" width="11.375" style="1" customWidth="1"/>
    <col min="6" max="16384" width="9" style="1"/>
  </cols>
  <sheetData>
    <row r="1" spans="1:7" ht="6.75" customHeight="1">
      <c r="C1" s="12"/>
      <c r="D1" s="12"/>
      <c r="E1" s="12"/>
    </row>
    <row r="2" spans="1:7" ht="76.5" customHeight="1" thickBot="1">
      <c r="A2" s="30" t="s">
        <v>65</v>
      </c>
      <c r="B2" s="31"/>
      <c r="C2" s="31"/>
      <c r="D2" s="31"/>
      <c r="E2" s="31"/>
      <c r="F2" s="3"/>
      <c r="G2" s="3"/>
    </row>
    <row r="3" spans="1:7" ht="79.5" customHeight="1" thickBot="1">
      <c r="A3" s="17" t="s">
        <v>11</v>
      </c>
      <c r="B3" s="18" t="s">
        <v>12</v>
      </c>
      <c r="C3" s="18" t="s">
        <v>13</v>
      </c>
      <c r="D3" s="19" t="s">
        <v>66</v>
      </c>
      <c r="E3" s="20" t="s">
        <v>60</v>
      </c>
      <c r="F3" s="4"/>
      <c r="G3" s="4"/>
    </row>
    <row r="4" spans="1:7" ht="28.5" customHeight="1" thickBot="1">
      <c r="A4" s="32" t="s">
        <v>6</v>
      </c>
      <c r="B4" s="33"/>
      <c r="C4" s="33"/>
      <c r="D4" s="33"/>
      <c r="E4" s="34"/>
    </row>
    <row r="5" spans="1:7" s="7" customFormat="1" ht="78" customHeight="1">
      <c r="A5" s="21" t="s">
        <v>0</v>
      </c>
      <c r="B5" s="22" t="s">
        <v>31</v>
      </c>
      <c r="C5" s="22" t="s">
        <v>71</v>
      </c>
      <c r="D5" s="23">
        <v>7000</v>
      </c>
      <c r="E5" s="24" t="s">
        <v>62</v>
      </c>
    </row>
    <row r="6" spans="1:7" s="7" customFormat="1" ht="84" customHeight="1">
      <c r="A6" s="9" t="s">
        <v>2</v>
      </c>
      <c r="B6" s="6" t="s">
        <v>33</v>
      </c>
      <c r="C6" s="6" t="s">
        <v>54</v>
      </c>
      <c r="D6" s="10">
        <v>9854</v>
      </c>
      <c r="E6" s="13" t="s">
        <v>62</v>
      </c>
    </row>
    <row r="7" spans="1:7" s="5" customFormat="1" ht="15.75" thickBot="1">
      <c r="A7" s="42" t="s">
        <v>10</v>
      </c>
      <c r="B7" s="43"/>
      <c r="C7" s="43"/>
      <c r="D7" s="25">
        <v>17000</v>
      </c>
      <c r="E7" s="26" t="s">
        <v>63</v>
      </c>
    </row>
    <row r="8" spans="1:7" s="5" customFormat="1" ht="28.5" customHeight="1" thickBot="1">
      <c r="A8" s="35" t="s">
        <v>8</v>
      </c>
      <c r="B8" s="36"/>
      <c r="C8" s="36"/>
      <c r="D8" s="36"/>
      <c r="E8" s="37"/>
    </row>
    <row r="9" spans="1:7" s="7" customFormat="1" ht="66.75" customHeight="1">
      <c r="A9" s="21" t="s">
        <v>0</v>
      </c>
      <c r="B9" s="22" t="s">
        <v>9</v>
      </c>
      <c r="C9" s="22" t="s">
        <v>72</v>
      </c>
      <c r="D9" s="23">
        <v>8000</v>
      </c>
      <c r="E9" s="24" t="s">
        <v>62</v>
      </c>
    </row>
    <row r="10" spans="1:7" s="7" customFormat="1" ht="96.75" customHeight="1">
      <c r="A10" s="9" t="s">
        <v>2</v>
      </c>
      <c r="B10" s="6" t="s">
        <v>26</v>
      </c>
      <c r="C10" s="6" t="s">
        <v>40</v>
      </c>
      <c r="D10" s="10">
        <v>1200</v>
      </c>
      <c r="E10" s="13" t="s">
        <v>62</v>
      </c>
    </row>
    <row r="11" spans="1:7" s="7" customFormat="1" ht="68.25" customHeight="1">
      <c r="A11" s="9" t="s">
        <v>3</v>
      </c>
      <c r="B11" s="6" t="s">
        <v>27</v>
      </c>
      <c r="C11" s="6" t="s">
        <v>73</v>
      </c>
      <c r="D11" s="10">
        <v>8000</v>
      </c>
      <c r="E11" s="13" t="s">
        <v>62</v>
      </c>
    </row>
    <row r="12" spans="1:7" s="7" customFormat="1" ht="78.75" customHeight="1">
      <c r="A12" s="9" t="s">
        <v>4</v>
      </c>
      <c r="B12" s="6" t="s">
        <v>37</v>
      </c>
      <c r="C12" s="6" t="s">
        <v>74</v>
      </c>
      <c r="D12" s="10">
        <v>1000</v>
      </c>
      <c r="E12" s="13" t="s">
        <v>62</v>
      </c>
    </row>
    <row r="13" spans="1:7" ht="15.75" thickBot="1">
      <c r="A13" s="42" t="s">
        <v>10</v>
      </c>
      <c r="B13" s="43"/>
      <c r="C13" s="43"/>
      <c r="D13" s="25">
        <v>11300</v>
      </c>
      <c r="E13" s="26" t="s">
        <v>63</v>
      </c>
    </row>
    <row r="14" spans="1:7" s="5" customFormat="1" ht="28.5" customHeight="1" thickBot="1">
      <c r="A14" s="35" t="s">
        <v>14</v>
      </c>
      <c r="B14" s="36"/>
      <c r="C14" s="36"/>
      <c r="D14" s="36"/>
      <c r="E14" s="37"/>
    </row>
    <row r="15" spans="1:7" s="7" customFormat="1" ht="79.5" customHeight="1">
      <c r="A15" s="21" t="s">
        <v>0</v>
      </c>
      <c r="B15" s="22" t="s">
        <v>41</v>
      </c>
      <c r="C15" s="22" t="s">
        <v>1</v>
      </c>
      <c r="D15" s="23">
        <v>6840</v>
      </c>
      <c r="E15" s="24" t="s">
        <v>62</v>
      </c>
    </row>
    <row r="16" spans="1:7" s="7" customFormat="1" ht="106.5" customHeight="1">
      <c r="A16" s="9" t="s">
        <v>2</v>
      </c>
      <c r="B16" s="6" t="s">
        <v>35</v>
      </c>
      <c r="C16" s="6" t="s">
        <v>75</v>
      </c>
      <c r="D16" s="10">
        <v>3500</v>
      </c>
      <c r="E16" s="13" t="s">
        <v>62</v>
      </c>
    </row>
    <row r="17" spans="1:5" ht="17.25" customHeight="1" thickBot="1">
      <c r="A17" s="42" t="s">
        <v>10</v>
      </c>
      <c r="B17" s="43"/>
      <c r="C17" s="43"/>
      <c r="D17" s="25">
        <v>10400</v>
      </c>
      <c r="E17" s="26" t="s">
        <v>63</v>
      </c>
    </row>
    <row r="18" spans="1:5" s="5" customFormat="1" ht="34.5" customHeight="1" thickBot="1">
      <c r="A18" s="35" t="s">
        <v>15</v>
      </c>
      <c r="B18" s="36"/>
      <c r="C18" s="36"/>
      <c r="D18" s="36"/>
      <c r="E18" s="37"/>
    </row>
    <row r="19" spans="1:5" s="7" customFormat="1" ht="51" customHeight="1">
      <c r="A19" s="21" t="s">
        <v>0</v>
      </c>
      <c r="B19" s="22" t="s">
        <v>22</v>
      </c>
      <c r="C19" s="22" t="s">
        <v>70</v>
      </c>
      <c r="D19" s="23">
        <v>10000</v>
      </c>
      <c r="E19" s="24" t="s">
        <v>62</v>
      </c>
    </row>
    <row r="20" spans="1:5" s="7" customFormat="1" ht="61.5" customHeight="1">
      <c r="A20" s="9" t="s">
        <v>2</v>
      </c>
      <c r="B20" s="6" t="s">
        <v>45</v>
      </c>
      <c r="C20" s="6" t="s">
        <v>57</v>
      </c>
      <c r="D20" s="10">
        <v>3702</v>
      </c>
      <c r="E20" s="13" t="s">
        <v>62</v>
      </c>
    </row>
    <row r="21" spans="1:5" s="7" customFormat="1" ht="61.5" customHeight="1">
      <c r="A21" s="9" t="s">
        <v>3</v>
      </c>
      <c r="B21" s="6" t="s">
        <v>51</v>
      </c>
      <c r="C21" s="6" t="s">
        <v>52</v>
      </c>
      <c r="D21" s="10">
        <v>9870</v>
      </c>
      <c r="E21" s="13" t="s">
        <v>62</v>
      </c>
    </row>
    <row r="22" spans="1:5" ht="15.75" thickBot="1">
      <c r="A22" s="42" t="s">
        <v>10</v>
      </c>
      <c r="B22" s="43"/>
      <c r="C22" s="43"/>
      <c r="D22" s="25">
        <v>18300</v>
      </c>
      <c r="E22" s="26" t="s">
        <v>63</v>
      </c>
    </row>
    <row r="23" spans="1:5" ht="30.75" customHeight="1" thickBot="1">
      <c r="A23" s="35" t="s">
        <v>16</v>
      </c>
      <c r="B23" s="36"/>
      <c r="C23" s="36"/>
      <c r="D23" s="36"/>
      <c r="E23" s="37"/>
    </row>
    <row r="24" spans="1:5" s="7" customFormat="1" ht="64.5" customHeight="1">
      <c r="A24" s="21" t="s">
        <v>0</v>
      </c>
      <c r="B24" s="22" t="s">
        <v>28</v>
      </c>
      <c r="C24" s="22" t="s">
        <v>46</v>
      </c>
      <c r="D24" s="23">
        <v>2300</v>
      </c>
      <c r="E24" s="24" t="s">
        <v>62</v>
      </c>
    </row>
    <row r="25" spans="1:5" s="7" customFormat="1" ht="99.75">
      <c r="A25" s="9" t="s">
        <v>2</v>
      </c>
      <c r="B25" s="6" t="s">
        <v>32</v>
      </c>
      <c r="C25" s="6" t="s">
        <v>43</v>
      </c>
      <c r="D25" s="10">
        <v>10000</v>
      </c>
      <c r="E25" s="13" t="s">
        <v>62</v>
      </c>
    </row>
    <row r="26" spans="1:5" s="7" customFormat="1" ht="69" customHeight="1">
      <c r="A26" s="9" t="s">
        <v>3</v>
      </c>
      <c r="B26" s="6" t="s">
        <v>53</v>
      </c>
      <c r="C26" s="6" t="s">
        <v>36</v>
      </c>
      <c r="D26" s="10">
        <v>2300</v>
      </c>
      <c r="E26" s="13" t="s">
        <v>62</v>
      </c>
    </row>
    <row r="27" spans="1:5" s="7" customFormat="1" ht="71.25">
      <c r="A27" s="9" t="s">
        <v>4</v>
      </c>
      <c r="B27" s="6" t="s">
        <v>49</v>
      </c>
      <c r="C27" s="6" t="s">
        <v>50</v>
      </c>
      <c r="D27" s="10">
        <v>8240</v>
      </c>
      <c r="E27" s="13" t="s">
        <v>62</v>
      </c>
    </row>
    <row r="28" spans="1:5" s="5" customFormat="1" ht="15.75" thickBot="1">
      <c r="A28" s="42" t="s">
        <v>10</v>
      </c>
      <c r="B28" s="43"/>
      <c r="C28" s="43"/>
      <c r="D28" s="25">
        <f>22300</f>
        <v>22300</v>
      </c>
      <c r="E28" s="26" t="s">
        <v>63</v>
      </c>
    </row>
    <row r="29" spans="1:5" s="5" customFormat="1" ht="33.75" customHeight="1" thickBot="1">
      <c r="A29" s="35" t="s">
        <v>17</v>
      </c>
      <c r="B29" s="36"/>
      <c r="C29" s="36"/>
      <c r="D29" s="36"/>
      <c r="E29" s="37"/>
    </row>
    <row r="30" spans="1:5" s="7" customFormat="1" ht="107.25" customHeight="1">
      <c r="A30" s="21" t="s">
        <v>0</v>
      </c>
      <c r="B30" s="22" t="s">
        <v>58</v>
      </c>
      <c r="C30" s="22" t="s">
        <v>64</v>
      </c>
      <c r="D30" s="23">
        <v>4500</v>
      </c>
      <c r="E30" s="24" t="s">
        <v>62</v>
      </c>
    </row>
    <row r="31" spans="1:5" s="7" customFormat="1" ht="73.5" customHeight="1">
      <c r="A31" s="9" t="s">
        <v>2</v>
      </c>
      <c r="B31" s="6" t="s">
        <v>7</v>
      </c>
      <c r="C31" s="6" t="s">
        <v>56</v>
      </c>
      <c r="D31" s="10">
        <v>4000</v>
      </c>
      <c r="E31" s="13" t="s">
        <v>62</v>
      </c>
    </row>
    <row r="32" spans="1:5" s="7" customFormat="1" ht="63.75" customHeight="1">
      <c r="A32" s="9" t="s">
        <v>3</v>
      </c>
      <c r="B32" s="6" t="s">
        <v>24</v>
      </c>
      <c r="C32" s="6" t="s">
        <v>25</v>
      </c>
      <c r="D32" s="10">
        <v>6556</v>
      </c>
      <c r="E32" s="13" t="s">
        <v>62</v>
      </c>
    </row>
    <row r="33" spans="1:5" s="7" customFormat="1" ht="64.5" customHeight="1">
      <c r="A33" s="9" t="s">
        <v>4</v>
      </c>
      <c r="B33" s="6" t="s">
        <v>47</v>
      </c>
      <c r="C33" s="6" t="s">
        <v>39</v>
      </c>
      <c r="D33" s="10">
        <v>1500</v>
      </c>
      <c r="E33" s="13" t="s">
        <v>62</v>
      </c>
    </row>
    <row r="34" spans="1:5" s="5" customFormat="1" ht="15.75" thickBot="1">
      <c r="A34" s="42" t="s">
        <v>10</v>
      </c>
      <c r="B34" s="43"/>
      <c r="C34" s="43"/>
      <c r="D34" s="25">
        <v>11200</v>
      </c>
      <c r="E34" s="26" t="s">
        <v>63</v>
      </c>
    </row>
    <row r="35" spans="1:5" s="5" customFormat="1" ht="39" customHeight="1" thickBot="1">
      <c r="A35" s="35" t="s">
        <v>18</v>
      </c>
      <c r="B35" s="36"/>
      <c r="C35" s="36"/>
      <c r="D35" s="36"/>
      <c r="E35" s="37"/>
    </row>
    <row r="36" spans="1:5" s="7" customFormat="1" ht="78.75" customHeight="1">
      <c r="A36" s="21" t="s">
        <v>0</v>
      </c>
      <c r="B36" s="22" t="s">
        <v>23</v>
      </c>
      <c r="C36" s="22" t="s">
        <v>67</v>
      </c>
      <c r="D36" s="23">
        <v>5300</v>
      </c>
      <c r="E36" s="24" t="s">
        <v>62</v>
      </c>
    </row>
    <row r="37" spans="1:5" s="5" customFormat="1" ht="15.75" thickBot="1">
      <c r="A37" s="42" t="s">
        <v>10</v>
      </c>
      <c r="B37" s="43"/>
      <c r="C37" s="43"/>
      <c r="D37" s="25">
        <v>7900</v>
      </c>
      <c r="E37" s="26" t="s">
        <v>63</v>
      </c>
    </row>
    <row r="38" spans="1:5" s="5" customFormat="1" ht="36.75" customHeight="1" thickBot="1">
      <c r="A38" s="35" t="s">
        <v>19</v>
      </c>
      <c r="B38" s="36"/>
      <c r="C38" s="36"/>
      <c r="D38" s="36"/>
      <c r="E38" s="37"/>
    </row>
    <row r="39" spans="1:5" s="7" customFormat="1" ht="93.75" customHeight="1">
      <c r="A39" s="21" t="s">
        <v>0</v>
      </c>
      <c r="B39" s="22" t="s">
        <v>21</v>
      </c>
      <c r="C39" s="22" t="s">
        <v>68</v>
      </c>
      <c r="D39" s="23">
        <v>4000</v>
      </c>
      <c r="E39" s="24" t="s">
        <v>62</v>
      </c>
    </row>
    <row r="40" spans="1:5" s="7" customFormat="1" ht="72" customHeight="1">
      <c r="A40" s="9" t="s">
        <v>2</v>
      </c>
      <c r="B40" s="6" t="s">
        <v>38</v>
      </c>
      <c r="C40" s="6" t="s">
        <v>69</v>
      </c>
      <c r="D40" s="10">
        <v>1900</v>
      </c>
      <c r="E40" s="13" t="s">
        <v>62</v>
      </c>
    </row>
    <row r="41" spans="1:5" s="7" customFormat="1" ht="57.75" customHeight="1">
      <c r="A41" s="9" t="s">
        <v>3</v>
      </c>
      <c r="B41" s="6" t="s">
        <v>55</v>
      </c>
      <c r="C41" s="6" t="s">
        <v>59</v>
      </c>
      <c r="D41" s="10">
        <v>3900</v>
      </c>
      <c r="E41" s="13" t="s">
        <v>62</v>
      </c>
    </row>
    <row r="42" spans="1:5" s="7" customFormat="1" ht="73.5" customHeight="1">
      <c r="A42" s="9" t="s">
        <v>4</v>
      </c>
      <c r="B42" s="6" t="s">
        <v>34</v>
      </c>
      <c r="C42" s="6" t="s">
        <v>48</v>
      </c>
      <c r="D42" s="10">
        <v>3980</v>
      </c>
      <c r="E42" s="13" t="s">
        <v>62</v>
      </c>
    </row>
    <row r="43" spans="1:5" s="5" customFormat="1" ht="15.75" thickBot="1">
      <c r="A43" s="42" t="s">
        <v>10</v>
      </c>
      <c r="B43" s="43"/>
      <c r="C43" s="43"/>
      <c r="D43" s="25">
        <v>5900</v>
      </c>
      <c r="E43" s="26" t="s">
        <v>63</v>
      </c>
    </row>
    <row r="44" spans="1:5" s="5" customFormat="1" ht="28.5" customHeight="1" thickBot="1">
      <c r="A44" s="35" t="s">
        <v>20</v>
      </c>
      <c r="B44" s="36"/>
      <c r="C44" s="36"/>
      <c r="D44" s="36"/>
      <c r="E44" s="37"/>
    </row>
    <row r="45" spans="1:5" s="8" customFormat="1" ht="75" customHeight="1">
      <c r="A45" s="27" t="s">
        <v>0</v>
      </c>
      <c r="B45" s="28" t="s">
        <v>29</v>
      </c>
      <c r="C45" s="28" t="s">
        <v>76</v>
      </c>
      <c r="D45" s="29">
        <v>7499.64</v>
      </c>
      <c r="E45" s="24" t="s">
        <v>62</v>
      </c>
    </row>
    <row r="46" spans="1:5" s="7" customFormat="1" ht="58.5" customHeight="1">
      <c r="A46" s="9" t="s">
        <v>2</v>
      </c>
      <c r="B46" s="6" t="s">
        <v>30</v>
      </c>
      <c r="C46" s="6" t="s">
        <v>42</v>
      </c>
      <c r="D46" s="10">
        <v>3700</v>
      </c>
      <c r="E46" s="13" t="s">
        <v>62</v>
      </c>
    </row>
    <row r="47" spans="1:5" s="7" customFormat="1" ht="74.25" customHeight="1">
      <c r="A47" s="9" t="s">
        <v>3</v>
      </c>
      <c r="B47" s="6" t="s">
        <v>5</v>
      </c>
      <c r="C47" s="6" t="s">
        <v>44</v>
      </c>
      <c r="D47" s="10">
        <v>4400</v>
      </c>
      <c r="E47" s="13" t="s">
        <v>62</v>
      </c>
    </row>
    <row r="48" spans="1:5" ht="15">
      <c r="A48" s="40" t="s">
        <v>10</v>
      </c>
      <c r="B48" s="41"/>
      <c r="C48" s="41"/>
      <c r="D48" s="11">
        <v>15700</v>
      </c>
      <c r="E48" s="14" t="s">
        <v>63</v>
      </c>
    </row>
    <row r="49" spans="1:5" s="5" customFormat="1" ht="51.75" customHeight="1" thickBot="1">
      <c r="A49" s="38" t="s">
        <v>61</v>
      </c>
      <c r="B49" s="39"/>
      <c r="C49" s="39"/>
      <c r="D49" s="15">
        <f>D7+D13+D17+D22+D28+D34+D37+D43+D48</f>
        <v>120000</v>
      </c>
      <c r="E49" s="16" t="s">
        <v>63</v>
      </c>
    </row>
  </sheetData>
  <mergeCells count="20">
    <mergeCell ref="A18:E18"/>
    <mergeCell ref="A49:C49"/>
    <mergeCell ref="A48:C48"/>
    <mergeCell ref="A7:C7"/>
    <mergeCell ref="A13:C13"/>
    <mergeCell ref="A17:C17"/>
    <mergeCell ref="A22:C22"/>
    <mergeCell ref="A37:C37"/>
    <mergeCell ref="A43:C43"/>
    <mergeCell ref="A28:C28"/>
    <mergeCell ref="A34:C34"/>
    <mergeCell ref="A23:E23"/>
    <mergeCell ref="A29:E29"/>
    <mergeCell ref="A35:E35"/>
    <mergeCell ref="A38:E38"/>
    <mergeCell ref="A44:E44"/>
    <mergeCell ref="A2:E2"/>
    <mergeCell ref="A4:E4"/>
    <mergeCell ref="A8:E8"/>
    <mergeCell ref="A14:E14"/>
  </mergeCells>
  <pageMargins left="0.7" right="0.7" top="0.75" bottom="0.75" header="0.3" footer="0.3"/>
  <pageSetup paperSize="9" scale="7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p.lokalna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Rybitwa</dc:creator>
  <cp:lastModifiedBy>user</cp:lastModifiedBy>
  <cp:lastPrinted>2017-10-17T10:16:25Z</cp:lastPrinted>
  <dcterms:created xsi:type="dcterms:W3CDTF">2016-10-15T01:30:08Z</dcterms:created>
  <dcterms:modified xsi:type="dcterms:W3CDTF">2017-10-20T08:22:45Z</dcterms:modified>
</cp:coreProperties>
</file>